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345" windowHeight="4545"/>
  </bookViews>
  <sheets>
    <sheet name="7-11" sheetId="2" r:id="rId1"/>
  </sheets>
  <calcPr calcId="124519"/>
</workbook>
</file>

<file path=xl/calcChain.xml><?xml version="1.0" encoding="utf-8"?>
<calcChain xmlns="http://schemas.openxmlformats.org/spreadsheetml/2006/main">
  <c r="G21" i="2"/>
  <c r="G22"/>
  <c r="G23"/>
  <c r="G20"/>
  <c r="G19"/>
  <c r="G18"/>
  <c r="G15"/>
  <c r="G16"/>
  <c r="G17"/>
  <c r="G14"/>
</calcChain>
</file>

<file path=xl/sharedStrings.xml><?xml version="1.0" encoding="utf-8"?>
<sst xmlns="http://schemas.openxmlformats.org/spreadsheetml/2006/main" count="55" uniqueCount="38">
  <si>
    <t>Протокол</t>
  </si>
  <si>
    <t>работы жюри по итогам проведения школьного этапа всероссийской олимпиады школьников</t>
  </si>
  <si>
    <t>Постановили</t>
  </si>
  <si>
    <t>№</t>
  </si>
  <si>
    <t>Полное или сокращенное название общеобразовательной организации (в соотвествии с уставом)</t>
  </si>
  <si>
    <t>Класс обучения</t>
  </si>
  <si>
    <t>Статус участника*</t>
  </si>
  <si>
    <t>Результат (балл)</t>
  </si>
  <si>
    <t>% выполнения</t>
  </si>
  <si>
    <t>Рейтинг</t>
  </si>
  <si>
    <t>Место проведения: ОО</t>
  </si>
  <si>
    <t>Члены жюри</t>
  </si>
  <si>
    <t>Предмет:</t>
  </si>
  <si>
    <t>Количество участников:</t>
  </si>
  <si>
    <t xml:space="preserve">Класс: </t>
  </si>
  <si>
    <t xml:space="preserve"> Дата проведения:</t>
  </si>
  <si>
    <t>Фамилия,имя, отчество</t>
  </si>
  <si>
    <t>математика</t>
  </si>
  <si>
    <t>МБОУ Алексеевская школа</t>
  </si>
  <si>
    <t>7-11кл.</t>
  </si>
  <si>
    <t>Муниципальное бюджетное общеобразовательное учреждение "Алексеевская школа Первомайского района Республики Крым"</t>
  </si>
  <si>
    <t xml:space="preserve">Иванская Варвара Андреевна </t>
  </si>
  <si>
    <t xml:space="preserve">Копичинская Маргарита Олеговна </t>
  </si>
  <si>
    <t xml:space="preserve">Менькин Георгий Юрьевич </t>
  </si>
  <si>
    <t xml:space="preserve">Павлов Никита Андреевич </t>
  </si>
  <si>
    <t xml:space="preserve">участник </t>
  </si>
  <si>
    <t>Аджиумеров Абляз Серверович</t>
  </si>
  <si>
    <t>Шевченко Александр Эльдарович</t>
  </si>
  <si>
    <t>Головачёва Лидия Николаевна</t>
  </si>
  <si>
    <t>Люманов Эльдар Ридванович</t>
  </si>
  <si>
    <t>Менькин Владислав Юрьевич</t>
  </si>
  <si>
    <t>Муртаза Джафер Шевкетович</t>
  </si>
  <si>
    <t>Дрегало И. В.</t>
  </si>
  <si>
    <t>Диденко К. В.</t>
  </si>
  <si>
    <t>Абдураманова Д. В.</t>
  </si>
  <si>
    <t>1.   Утвердить результаты школьного этапа всероссийской олимпиады школьников по математике</t>
  </si>
  <si>
    <t>2.   Утвердить рейтинг школьного этапа всероссийской олимпиады школьников по  математике</t>
  </si>
  <si>
    <t>призер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</si>
</sst>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7" workbookViewId="0">
      <selection activeCell="E16" sqref="E16"/>
    </sheetView>
  </sheetViews>
  <sheetFormatPr defaultRowHeight="12.75"/>
  <cols>
    <col min="1" max="1" width="5" style="5" customWidth="1"/>
    <col min="2" max="2" width="23" style="5" customWidth="1"/>
    <col min="3" max="3" width="34" style="5" customWidth="1"/>
    <col min="4" max="4" width="10" style="5" customWidth="1"/>
    <col min="5" max="5" width="15.1640625" style="5" customWidth="1"/>
    <col min="6" max="6" width="11" style="5" customWidth="1"/>
    <col min="7" max="7" width="12.5" style="5" customWidth="1"/>
    <col min="8" max="8" width="8.5" style="5" customWidth="1"/>
    <col min="9" max="16384" width="9.33203125" style="5"/>
  </cols>
  <sheetData>
    <row r="1" spans="1:8" ht="15.75">
      <c r="A1" s="12" t="s">
        <v>0</v>
      </c>
      <c r="B1" s="13"/>
      <c r="C1" s="13"/>
      <c r="D1" s="13"/>
      <c r="E1" s="13"/>
      <c r="F1" s="13"/>
      <c r="G1" s="13"/>
      <c r="H1" s="13"/>
    </row>
    <row r="2" spans="1:8" ht="15.75">
      <c r="A2" s="12" t="s">
        <v>1</v>
      </c>
      <c r="B2" s="13"/>
      <c r="C2" s="13"/>
      <c r="D2" s="13"/>
      <c r="E2" s="13"/>
      <c r="F2" s="13"/>
      <c r="G2" s="13"/>
      <c r="H2" s="13"/>
    </row>
    <row r="3" spans="1:8">
      <c r="A3" s="6" t="s">
        <v>12</v>
      </c>
      <c r="C3" s="9" t="s">
        <v>17</v>
      </c>
    </row>
    <row r="4" spans="1:8">
      <c r="A4" s="6" t="s">
        <v>14</v>
      </c>
      <c r="C4" s="10" t="s">
        <v>19</v>
      </c>
    </row>
    <row r="5" spans="1:8">
      <c r="A5" s="6" t="s">
        <v>13</v>
      </c>
      <c r="C5" s="9">
        <v>10</v>
      </c>
    </row>
    <row r="6" spans="1:8">
      <c r="A6" s="5" t="s">
        <v>10</v>
      </c>
      <c r="C6" s="9" t="s">
        <v>18</v>
      </c>
    </row>
    <row r="7" spans="1:8">
      <c r="A7" s="7" t="s">
        <v>15</v>
      </c>
      <c r="C7" s="11">
        <v>44854</v>
      </c>
    </row>
    <row r="9" spans="1:8">
      <c r="A9" s="14" t="s">
        <v>2</v>
      </c>
      <c r="B9" s="13"/>
    </row>
    <row r="10" spans="1:8">
      <c r="A10" s="4" t="s">
        <v>35</v>
      </c>
    </row>
    <row r="11" spans="1:8">
      <c r="A11" s="4" t="s">
        <v>36</v>
      </c>
    </row>
    <row r="13" spans="1:8" ht="51">
      <c r="A13" s="1" t="s">
        <v>3</v>
      </c>
      <c r="B13" s="1" t="s">
        <v>16</v>
      </c>
      <c r="C13" s="1" t="s">
        <v>4</v>
      </c>
      <c r="D13" s="1" t="s">
        <v>5</v>
      </c>
      <c r="E13" s="1" t="s">
        <v>6</v>
      </c>
      <c r="F13" s="1" t="s">
        <v>7</v>
      </c>
      <c r="G13" s="1" t="s">
        <v>8</v>
      </c>
      <c r="H13" s="1" t="s">
        <v>9</v>
      </c>
    </row>
    <row r="14" spans="1:8" ht="48">
      <c r="A14" s="1">
        <v>1</v>
      </c>
      <c r="B14" s="1" t="s">
        <v>21</v>
      </c>
      <c r="C14" s="8" t="s">
        <v>20</v>
      </c>
      <c r="D14" s="1">
        <v>7</v>
      </c>
      <c r="E14" s="3" t="s">
        <v>25</v>
      </c>
      <c r="F14" s="3">
        <v>17</v>
      </c>
      <c r="G14" s="2">
        <f>F14/35</f>
        <v>0.48571428571428571</v>
      </c>
      <c r="H14" s="1"/>
    </row>
    <row r="15" spans="1:8" ht="48">
      <c r="A15" s="1">
        <v>2</v>
      </c>
      <c r="B15" s="1" t="s">
        <v>22</v>
      </c>
      <c r="C15" s="8" t="s">
        <v>20</v>
      </c>
      <c r="D15" s="1">
        <v>7</v>
      </c>
      <c r="E15" s="3" t="s">
        <v>37</v>
      </c>
      <c r="F15" s="1">
        <v>21</v>
      </c>
      <c r="G15" s="2">
        <f t="shared" ref="G15:G17" si="0">F15/35</f>
        <v>0.6</v>
      </c>
      <c r="H15" s="1"/>
    </row>
    <row r="16" spans="1:8" ht="48">
      <c r="A16" s="1">
        <v>3</v>
      </c>
      <c r="B16" s="1" t="s">
        <v>23</v>
      </c>
      <c r="C16" s="8" t="s">
        <v>20</v>
      </c>
      <c r="D16" s="1">
        <v>7</v>
      </c>
      <c r="E16" s="3" t="s">
        <v>37</v>
      </c>
      <c r="F16" s="1">
        <v>21</v>
      </c>
      <c r="G16" s="2">
        <f t="shared" si="0"/>
        <v>0.6</v>
      </c>
      <c r="H16" s="1"/>
    </row>
    <row r="17" spans="1:8" ht="48">
      <c r="A17" s="1">
        <v>4</v>
      </c>
      <c r="B17" s="1" t="s">
        <v>24</v>
      </c>
      <c r="C17" s="8" t="s">
        <v>20</v>
      </c>
      <c r="D17" s="1">
        <v>7</v>
      </c>
      <c r="E17" s="3" t="s">
        <v>25</v>
      </c>
      <c r="F17" s="1">
        <v>17</v>
      </c>
      <c r="G17" s="2">
        <f t="shared" si="0"/>
        <v>0.48571428571428571</v>
      </c>
      <c r="H17" s="1"/>
    </row>
    <row r="18" spans="1:8" ht="48">
      <c r="A18" s="1">
        <v>5</v>
      </c>
      <c r="B18" s="3" t="s">
        <v>26</v>
      </c>
      <c r="C18" s="8" t="s">
        <v>20</v>
      </c>
      <c r="D18" s="1">
        <v>8</v>
      </c>
      <c r="E18" s="3" t="s">
        <v>25</v>
      </c>
      <c r="F18" s="1">
        <v>23</v>
      </c>
      <c r="G18" s="2">
        <f>F18/42</f>
        <v>0.54761904761904767</v>
      </c>
      <c r="H18" s="1"/>
    </row>
    <row r="19" spans="1:8" ht="48">
      <c r="A19" s="1">
        <v>6</v>
      </c>
      <c r="B19" s="3" t="s">
        <v>27</v>
      </c>
      <c r="C19" s="8" t="s">
        <v>20</v>
      </c>
      <c r="D19" s="1">
        <v>10</v>
      </c>
      <c r="E19" s="3" t="s">
        <v>25</v>
      </c>
      <c r="F19" s="1">
        <v>3</v>
      </c>
      <c r="G19" s="2">
        <f>F19/30</f>
        <v>0.1</v>
      </c>
      <c r="H19" s="1"/>
    </row>
    <row r="20" spans="1:8" ht="48">
      <c r="A20" s="1">
        <v>7</v>
      </c>
      <c r="B20" s="3" t="s">
        <v>28</v>
      </c>
      <c r="C20" s="8" t="s">
        <v>20</v>
      </c>
      <c r="D20" s="1">
        <v>11</v>
      </c>
      <c r="E20" s="3" t="s">
        <v>25</v>
      </c>
      <c r="F20" s="1">
        <v>15</v>
      </c>
      <c r="G20" s="2">
        <f>F20/35</f>
        <v>0.42857142857142855</v>
      </c>
      <c r="H20" s="1"/>
    </row>
    <row r="21" spans="1:8" ht="48">
      <c r="A21" s="1">
        <v>8</v>
      </c>
      <c r="B21" s="3" t="s">
        <v>29</v>
      </c>
      <c r="C21" s="8" t="s">
        <v>20</v>
      </c>
      <c r="D21" s="1">
        <v>11</v>
      </c>
      <c r="E21" s="3" t="s">
        <v>25</v>
      </c>
      <c r="F21" s="1">
        <v>13</v>
      </c>
      <c r="G21" s="2">
        <f t="shared" ref="G21:G23" si="1">F21/35</f>
        <v>0.37142857142857144</v>
      </c>
      <c r="H21" s="1"/>
    </row>
    <row r="22" spans="1:8" ht="48">
      <c r="A22" s="1">
        <v>9</v>
      </c>
      <c r="B22" s="3" t="s">
        <v>30</v>
      </c>
      <c r="C22" s="8" t="s">
        <v>20</v>
      </c>
      <c r="D22" s="1">
        <v>11</v>
      </c>
      <c r="E22" s="3" t="s">
        <v>25</v>
      </c>
      <c r="F22" s="1">
        <v>13</v>
      </c>
      <c r="G22" s="2">
        <f t="shared" si="1"/>
        <v>0.37142857142857144</v>
      </c>
      <c r="H22" s="1"/>
    </row>
    <row r="23" spans="1:8" ht="48">
      <c r="A23" s="1">
        <v>10</v>
      </c>
      <c r="B23" s="3" t="s">
        <v>31</v>
      </c>
      <c r="C23" s="8" t="s">
        <v>20</v>
      </c>
      <c r="D23" s="1">
        <v>11</v>
      </c>
      <c r="E23" s="3" t="s">
        <v>25</v>
      </c>
      <c r="F23" s="1">
        <v>13</v>
      </c>
      <c r="G23" s="2">
        <f t="shared" si="1"/>
        <v>0.37142857142857144</v>
      </c>
      <c r="H23" s="1"/>
    </row>
    <row r="26" spans="1:8">
      <c r="B26" s="6" t="s">
        <v>11</v>
      </c>
      <c r="C26" s="4" t="s">
        <v>32</v>
      </c>
    </row>
    <row r="27" spans="1:8">
      <c r="C27" s="4" t="s">
        <v>33</v>
      </c>
    </row>
    <row r="28" spans="1:8">
      <c r="C28" s="4" t="s">
        <v>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Office</cp:lastModifiedBy>
  <dcterms:created xsi:type="dcterms:W3CDTF">2022-10-07T13:47:12Z</dcterms:created>
  <dcterms:modified xsi:type="dcterms:W3CDTF">2022-10-25T12:29:39Z</dcterms:modified>
</cp:coreProperties>
</file>